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<sst xmlns="http://schemas.openxmlformats.org/spreadsheetml/2006/main" count="188" uniqueCount="95">
  <si>
    <t>Фольгированный НПЭ "ТЕПОФОЛ" 1,05 "А"</t>
  </si>
  <si>
    <t>Наименование товара, артикул</t>
  </si>
  <si>
    <t>Толщина, мм</t>
  </si>
  <si>
    <t>Ширина рулона, м</t>
  </si>
  <si>
    <t>Длина рулона, м.</t>
  </si>
  <si>
    <t>Цена за кв.м.</t>
  </si>
  <si>
    <t>Площадь рулона, кв. м.</t>
  </si>
  <si>
    <t>Стоимость рулона</t>
  </si>
  <si>
    <t>Тепофол 02    А</t>
  </si>
  <si>
    <t>Тепофол 03    А</t>
  </si>
  <si>
    <t>Тепофол 04    А</t>
  </si>
  <si>
    <t>Тепофол 05    А</t>
  </si>
  <si>
    <t>Тепофол 08    А</t>
  </si>
  <si>
    <t>Тепофол 10    А</t>
  </si>
  <si>
    <t>Тепофол 15    А</t>
  </si>
  <si>
    <t>Тепофол 20    А</t>
  </si>
  <si>
    <t>Тепофол 30    А</t>
  </si>
  <si>
    <t>Тепофол 40    А</t>
  </si>
  <si>
    <t>Тепофол 50    А</t>
  </si>
  <si>
    <t>Отражающий слой на основе алюминиевой фольги</t>
  </si>
  <si>
    <t>Фольгированный НПЭ "ТЕПОФОЛ" 1,2 "А"</t>
  </si>
  <si>
    <t>(двухсторонний)</t>
  </si>
  <si>
    <t>Тепофол 02    В</t>
  </si>
  <si>
    <t>Тепофол 03    В</t>
  </si>
  <si>
    <t>Тепофол 04    В</t>
  </si>
  <si>
    <t>Тепофол 05    В</t>
  </si>
  <si>
    <t>Тепофол 08    В</t>
  </si>
  <si>
    <t>Тепофол 10    В</t>
  </si>
  <si>
    <t>2 стр.</t>
  </si>
  <si>
    <t>( самоклеящийся )</t>
  </si>
  <si>
    <t>Тепофол 03    С</t>
  </si>
  <si>
    <t>Тепофол 04    С</t>
  </si>
  <si>
    <t>Тепофол 05    С</t>
  </si>
  <si>
    <t>Тепофол 08    С</t>
  </si>
  <si>
    <t>Тепофол 10    С</t>
  </si>
  <si>
    <t>Металлизированный НПЭ "ТЕПОФОЛ" 1,05 "А"</t>
  </si>
  <si>
    <t>Тепофол металл.02 А</t>
  </si>
  <si>
    <t>Тепофол металл.03 А</t>
  </si>
  <si>
    <t>Тепофол металл.04 А</t>
  </si>
  <si>
    <t>Тепофол металл.05 А</t>
  </si>
  <si>
    <t>Тепофол металл.08 А</t>
  </si>
  <si>
    <t>Тепофол металл.10 А</t>
  </si>
  <si>
    <t>Тепофол металл.15 А</t>
  </si>
  <si>
    <t>Тепофол металл.20 А</t>
  </si>
  <si>
    <t>Тепофол металл.30 А</t>
  </si>
  <si>
    <t>Тепофол металл.40 А</t>
  </si>
  <si>
    <t>Тепофол металл.50 А</t>
  </si>
  <si>
    <t>Отражающий слой на основе металлизированной пленки (лавсан)</t>
  </si>
  <si>
    <t>Металлизированный НПЭ "ТЕПОФОЛ" 1,2 "А"</t>
  </si>
  <si>
    <t>Металлизированный НПЭ "ТЕПОФОЛ" 1,05 "В"</t>
  </si>
  <si>
    <t>Тепофол металл.02 В</t>
  </si>
  <si>
    <t>Тепофол металл.03 В</t>
  </si>
  <si>
    <t>Тепофол металл.04 В</t>
  </si>
  <si>
    <t>Тепофол металл.05 В</t>
  </si>
  <si>
    <t>Тепофол металл.08 В</t>
  </si>
  <si>
    <t>Тепофол металл.10 В</t>
  </si>
  <si>
    <t>Металлизированный НПЭ "ТЕПОФОЛ" 1,00 "С"</t>
  </si>
  <si>
    <t>3 стр.</t>
  </si>
  <si>
    <t>Тепофол металл.03  С</t>
  </si>
  <si>
    <t>Тепофол металл.04  С</t>
  </si>
  <si>
    <t>Тепофол металл.05  С</t>
  </si>
  <si>
    <t>Тепофол металл.08  С</t>
  </si>
  <si>
    <t>Тепофол металл.10  С</t>
  </si>
  <si>
    <t>НПЭ Утеплитель</t>
  </si>
  <si>
    <t>НПЭ  02</t>
  </si>
  <si>
    <t>НПЭ  03</t>
  </si>
  <si>
    <t>НПЭ  04</t>
  </si>
  <si>
    <t>НПЭ  05</t>
  </si>
  <si>
    <t>НПЭ  08</t>
  </si>
  <si>
    <t>НПЭ  10</t>
  </si>
  <si>
    <t>НПЭ  15</t>
  </si>
  <si>
    <t>НПЭ  20</t>
  </si>
  <si>
    <t>НПЭ  30</t>
  </si>
  <si>
    <t>НПЭ  40</t>
  </si>
  <si>
    <t>НПЭ  50</t>
  </si>
  <si>
    <r>
      <t>НПЭ  100</t>
    </r>
    <r>
      <rPr>
        <sz val="10"/>
        <color indexed="10"/>
        <rFont val="Courier"/>
        <family val="1"/>
      </rPr>
      <t>(</t>
    </r>
    <r>
      <rPr>
        <sz val="4"/>
        <color indexed="10"/>
        <rFont val="Courier"/>
        <family val="1"/>
      </rPr>
      <t>с воздушной подушкой</t>
    </r>
    <r>
      <rPr>
        <sz val="7"/>
        <color indexed="10"/>
        <rFont val="Courier"/>
        <family val="1"/>
      </rPr>
      <t>) !!!НОВИНКА!!!</t>
    </r>
  </si>
  <si>
    <t>Без отражающего слоя</t>
  </si>
  <si>
    <t>НПЭ Утеплитель(2 сорт)</t>
  </si>
  <si>
    <t>Ширина мата, м</t>
  </si>
  <si>
    <t>Длина мата, м.</t>
  </si>
  <si>
    <t>Площадь мата, кв. м.</t>
  </si>
  <si>
    <t>Стоимость мата</t>
  </si>
  <si>
    <t>Лента уплотнительная ППЭ "ТЕПОФОЛ" "С"</t>
  </si>
  <si>
    <t>( самоклеющаяся )</t>
  </si>
  <si>
    <t>Ширина рулона, мм</t>
  </si>
  <si>
    <t>Цена за м/п</t>
  </si>
  <si>
    <t>Кол-во в уп.</t>
  </si>
  <si>
    <t>Лента уплотнительная</t>
  </si>
  <si>
    <t>4 стр.</t>
  </si>
  <si>
    <t>1 стр.</t>
  </si>
  <si>
    <t>Фольгированный НПЭ "ТЕПОФОЛ" 1,00 "С" ( самоклеящийся )</t>
  </si>
  <si>
    <t>Фольгированный НПЭ "ТЕПОФОЛ" 1,05 "В" (двухсторонний)</t>
  </si>
  <si>
    <t xml:space="preserve">ООО «Теплосила-Мск» , ИНН/КПП 7716715771/771601001, ОГРН 1127746354218
129344, г. Москва, ул. Енисейская, д.1, стр.3, офис 331 Тел/факс : (495)223-24-35
</t>
  </si>
  <si>
    <t>web: www.teplosila.com                email: info@teplosila.com</t>
  </si>
  <si>
    <t>ПРАЙС-ЛИСТ на изоляцию из вспененного полиэтилена ТЕПОФОЛ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</si>
</sst>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2"/>
      <name val="Arial Cyr"/>
      <family val="2"/>
    </font>
    <font>
      <b/>
      <sz val="11"/>
      <name val="Comic Sans MS"/>
      <family val="4"/>
    </font>
    <font>
      <sz val="12"/>
      <name val="Courier"/>
      <family val="3"/>
    </font>
    <font>
      <sz val="12"/>
      <name val="Arial Cyr"/>
      <family val="0"/>
    </font>
    <font>
      <b/>
      <sz val="12"/>
      <name val="Courier"/>
      <family val="3"/>
    </font>
    <font>
      <sz val="11"/>
      <name val="Comic Sans MS"/>
      <family val="4"/>
    </font>
    <font>
      <sz val="10"/>
      <name val="Arial"/>
      <family val="0"/>
    </font>
    <font>
      <b/>
      <i/>
      <sz val="10"/>
      <name val="Arial"/>
      <family val="2"/>
    </font>
    <font>
      <sz val="10"/>
      <name val="Courier"/>
      <family val="3"/>
    </font>
    <font>
      <b/>
      <sz val="16"/>
      <name val="Arial Cyr"/>
      <family val="2"/>
    </font>
    <font>
      <sz val="12"/>
      <color indexed="10"/>
      <name val="Courier"/>
      <family val="3"/>
    </font>
    <font>
      <sz val="10"/>
      <color indexed="10"/>
      <name val="Courier"/>
      <family val="1"/>
    </font>
    <font>
      <sz val="4"/>
      <color indexed="10"/>
      <name val="Courier"/>
      <family val="1"/>
    </font>
    <font>
      <sz val="7"/>
      <color indexed="10"/>
      <name val="Courier"/>
      <family val="1"/>
    </font>
    <font>
      <sz val="12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ourier"/>
      <family val="3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8" fillId="0" borderId="0" xfId="42" applyAlignment="1" applyProtection="1">
      <alignment/>
      <protection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4" fontId="22" fillId="0" borderId="18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" fontId="22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15" xfId="0" applyFont="1" applyBorder="1" applyAlignment="1">
      <alignment horizontal="center"/>
    </xf>
    <xf numFmtId="2" fontId="21" fillId="0" borderId="26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" fontId="22" fillId="0" borderId="27" xfId="0" applyNumberFormat="1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4" fontId="22" fillId="0" borderId="29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4" fontId="22" fillId="0" borderId="26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2" fontId="21" fillId="0" borderId="32" xfId="0" applyNumberFormat="1" applyFont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23" xfId="0" applyFont="1" applyBorder="1" applyAlignment="1">
      <alignment/>
    </xf>
    <xf numFmtId="2" fontId="21" fillId="0" borderId="14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2" fontId="21" fillId="0" borderId="33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49" fontId="28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35" xfId="0" applyFont="1" applyBorder="1" applyAlignment="1">
      <alignment horizontal="center"/>
    </xf>
    <xf numFmtId="2" fontId="21" fillId="0" borderId="35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5" xfId="0" applyNumberFormat="1" applyFont="1" applyFill="1" applyBorder="1" applyAlignment="1">
      <alignment horizontal="center"/>
    </xf>
    <xf numFmtId="0" fontId="50" fillId="0" borderId="35" xfId="0" applyFont="1" applyBorder="1" applyAlignment="1">
      <alignment wrapText="1"/>
    </xf>
    <xf numFmtId="0" fontId="50" fillId="0" borderId="35" xfId="0" applyFont="1" applyBorder="1" applyAlignment="1">
      <alignment horizontal="center"/>
    </xf>
    <xf numFmtId="2" fontId="50" fillId="0" borderId="35" xfId="0" applyNumberFormat="1" applyFont="1" applyBorder="1" applyAlignment="1">
      <alignment horizontal="center"/>
    </xf>
    <xf numFmtId="4" fontId="51" fillId="0" borderId="35" xfId="0" applyNumberFormat="1" applyFont="1" applyBorder="1" applyAlignment="1">
      <alignment horizontal="center"/>
    </xf>
    <xf numFmtId="4" fontId="51" fillId="0" borderId="3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2" fillId="0" borderId="36" xfId="0" applyNumberFormat="1" applyFont="1" applyBorder="1" applyAlignment="1">
      <alignment horizontal="center"/>
    </xf>
    <xf numFmtId="0" fontId="23" fillId="0" borderId="37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1</xdr:row>
      <xdr:rowOff>19050</xdr:rowOff>
    </xdr:from>
    <xdr:to>
      <xdr:col>5</xdr:col>
      <xdr:colOff>666750</xdr:colOff>
      <xdr:row>3</xdr:row>
      <xdr:rowOff>180975</xdr:rowOff>
    </xdr:to>
    <xdr:pic>
      <xdr:nvPicPr>
        <xdr:cNvPr id="1" name="Рисунок 3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19075"/>
          <a:ext cx="2790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0.57421875" style="0" customWidth="1"/>
    <col min="3" max="3" width="14.00390625" style="0" customWidth="1"/>
    <col min="4" max="4" width="14.421875" style="0" customWidth="1"/>
    <col min="5" max="5" width="15.57421875" style="0" customWidth="1"/>
    <col min="6" max="6" width="13.421875" style="0" customWidth="1"/>
    <col min="7" max="7" width="16.8515625" style="0" customWidth="1"/>
    <col min="8" max="8" width="18.00390625" style="0" customWidth="1"/>
  </cols>
  <sheetData>
    <row r="1" ht="15.75" thickBot="1"/>
    <row r="2" ht="15.75" thickBot="1">
      <c r="H2" s="52" t="s">
        <v>89</v>
      </c>
    </row>
    <row r="5" spans="2:8" ht="22.5" customHeight="1">
      <c r="B5" s="85" t="s">
        <v>92</v>
      </c>
      <c r="C5" s="85"/>
      <c r="D5" s="85"/>
      <c r="E5" s="85"/>
      <c r="F5" s="85"/>
      <c r="G5" s="85"/>
      <c r="H5" s="85"/>
    </row>
    <row r="6" spans="2:8" ht="9" customHeight="1">
      <c r="B6" s="85"/>
      <c r="C6" s="85"/>
      <c r="D6" s="85"/>
      <c r="E6" s="85"/>
      <c r="F6" s="85"/>
      <c r="G6" s="85"/>
      <c r="H6" s="85"/>
    </row>
    <row r="7" spans="2:8" ht="15">
      <c r="B7" s="84" t="s">
        <v>93</v>
      </c>
      <c r="C7" s="84"/>
      <c r="D7" s="84"/>
      <c r="E7" s="84"/>
      <c r="F7" s="84"/>
      <c r="G7" s="84"/>
      <c r="H7" s="84"/>
    </row>
    <row r="9" spans="2:8" ht="15.75">
      <c r="B9" s="86" t="s">
        <v>94</v>
      </c>
      <c r="C9" s="86"/>
      <c r="D9" s="86"/>
      <c r="E9" s="86"/>
      <c r="F9" s="86"/>
      <c r="G9" s="86"/>
      <c r="H9" s="86"/>
    </row>
    <row r="10" ht="7.5" customHeight="1">
      <c r="B10" s="1"/>
    </row>
    <row r="11" spans="2:7" ht="16.5" thickBot="1">
      <c r="B11" s="2"/>
      <c r="C11" s="3" t="s">
        <v>0</v>
      </c>
      <c r="D11" s="3"/>
      <c r="E11" s="3"/>
      <c r="F11" s="3"/>
      <c r="G11" s="3"/>
    </row>
    <row r="12" spans="2:8" ht="54.75" thickBot="1">
      <c r="B12" s="4" t="s">
        <v>1</v>
      </c>
      <c r="C12" s="4" t="s">
        <v>2</v>
      </c>
      <c r="D12" s="5" t="s">
        <v>3</v>
      </c>
      <c r="E12" s="4" t="s">
        <v>4</v>
      </c>
      <c r="F12" s="5" t="s">
        <v>5</v>
      </c>
      <c r="G12" s="4" t="s">
        <v>6</v>
      </c>
      <c r="H12" s="6" t="s">
        <v>7</v>
      </c>
    </row>
    <row r="13" spans="2:13" ht="15.75">
      <c r="B13" s="7" t="s">
        <v>8</v>
      </c>
      <c r="C13" s="8">
        <v>2</v>
      </c>
      <c r="D13" s="9">
        <v>1.05</v>
      </c>
      <c r="E13" s="8">
        <v>50</v>
      </c>
      <c r="F13" s="10">
        <v>35.15</v>
      </c>
      <c r="G13" s="11">
        <f aca="true" t="shared" si="0" ref="G13:G21">D13*E13</f>
        <v>52.5</v>
      </c>
      <c r="H13" s="10">
        <f aca="true" t="shared" si="1" ref="H13:H21">F13*G13</f>
        <v>1845.375</v>
      </c>
      <c r="L13" s="87"/>
      <c r="M13" s="88"/>
    </row>
    <row r="14" spans="2:8" ht="15.75">
      <c r="B14" s="12" t="s">
        <v>9</v>
      </c>
      <c r="C14" s="13">
        <v>3</v>
      </c>
      <c r="D14" s="14">
        <v>1.05</v>
      </c>
      <c r="E14" s="13">
        <v>50</v>
      </c>
      <c r="F14" s="15">
        <v>36.79</v>
      </c>
      <c r="G14" s="16">
        <f t="shared" si="0"/>
        <v>52.5</v>
      </c>
      <c r="H14" s="15">
        <f t="shared" si="1"/>
        <v>1931.475</v>
      </c>
    </row>
    <row r="15" spans="2:8" ht="15.75">
      <c r="B15" s="12" t="s">
        <v>10</v>
      </c>
      <c r="C15" s="13">
        <v>4</v>
      </c>
      <c r="D15" s="14">
        <v>1.05</v>
      </c>
      <c r="E15" s="13">
        <v>50</v>
      </c>
      <c r="F15" s="15">
        <v>41.35</v>
      </c>
      <c r="G15" s="16">
        <f t="shared" si="0"/>
        <v>52.5</v>
      </c>
      <c r="H15" s="15">
        <f t="shared" si="1"/>
        <v>2170.875</v>
      </c>
    </row>
    <row r="16" spans="2:8" ht="15.75">
      <c r="B16" s="12" t="s">
        <v>11</v>
      </c>
      <c r="C16" s="13">
        <v>5</v>
      </c>
      <c r="D16" s="14">
        <v>1.05</v>
      </c>
      <c r="E16" s="13">
        <v>50</v>
      </c>
      <c r="F16" s="15">
        <v>45.1</v>
      </c>
      <c r="G16" s="16">
        <f t="shared" si="0"/>
        <v>52.5</v>
      </c>
      <c r="H16" s="15">
        <f t="shared" si="1"/>
        <v>2367.75</v>
      </c>
    </row>
    <row r="17" spans="2:8" ht="15.75">
      <c r="B17" s="12" t="s">
        <v>12</v>
      </c>
      <c r="C17" s="13">
        <v>8</v>
      </c>
      <c r="D17" s="14">
        <v>1.05</v>
      </c>
      <c r="E17" s="13">
        <v>25</v>
      </c>
      <c r="F17" s="15">
        <v>63.8</v>
      </c>
      <c r="G17" s="16">
        <f t="shared" si="0"/>
        <v>26.25</v>
      </c>
      <c r="H17" s="15">
        <f t="shared" si="1"/>
        <v>1674.75</v>
      </c>
    </row>
    <row r="18" spans="2:8" ht="15.75">
      <c r="B18" s="12" t="s">
        <v>13</v>
      </c>
      <c r="C18" s="13">
        <v>10</v>
      </c>
      <c r="D18" s="14">
        <v>1.05</v>
      </c>
      <c r="E18" s="13">
        <v>25</v>
      </c>
      <c r="F18" s="15">
        <v>68.59</v>
      </c>
      <c r="G18" s="16">
        <f t="shared" si="0"/>
        <v>26.25</v>
      </c>
      <c r="H18" s="15">
        <f t="shared" si="1"/>
        <v>1800.4875000000002</v>
      </c>
    </row>
    <row r="19" spans="2:8" ht="15.75">
      <c r="B19" s="12" t="s">
        <v>14</v>
      </c>
      <c r="C19" s="13">
        <v>15</v>
      </c>
      <c r="D19" s="14">
        <v>1.05</v>
      </c>
      <c r="E19" s="13">
        <v>25</v>
      </c>
      <c r="F19" s="15">
        <v>116.29</v>
      </c>
      <c r="G19" s="16">
        <f t="shared" si="0"/>
        <v>26.25</v>
      </c>
      <c r="H19" s="15">
        <f t="shared" si="1"/>
        <v>3052.6125</v>
      </c>
    </row>
    <row r="20" spans="2:8" ht="15.75">
      <c r="B20" s="12" t="s">
        <v>15</v>
      </c>
      <c r="C20" s="13">
        <v>20</v>
      </c>
      <c r="D20" s="14">
        <v>1.05</v>
      </c>
      <c r="E20" s="13">
        <v>25</v>
      </c>
      <c r="F20" s="15">
        <v>144.45</v>
      </c>
      <c r="G20" s="16">
        <f t="shared" si="0"/>
        <v>26.25</v>
      </c>
      <c r="H20" s="15">
        <f t="shared" si="1"/>
        <v>3791.8124999999995</v>
      </c>
    </row>
    <row r="21" spans="2:8" ht="15.75">
      <c r="B21" s="12" t="s">
        <v>16</v>
      </c>
      <c r="C21" s="13">
        <v>30</v>
      </c>
      <c r="D21" s="14">
        <v>1</v>
      </c>
      <c r="E21" s="13">
        <v>2</v>
      </c>
      <c r="F21" s="15">
        <v>207.63</v>
      </c>
      <c r="G21" s="16">
        <f t="shared" si="0"/>
        <v>2</v>
      </c>
      <c r="H21" s="15">
        <f t="shared" si="1"/>
        <v>415.26</v>
      </c>
    </row>
    <row r="22" spans="2:8" ht="15.75">
      <c r="B22" s="12" t="s">
        <v>17</v>
      </c>
      <c r="C22" s="13">
        <v>40</v>
      </c>
      <c r="D22" s="14">
        <v>1</v>
      </c>
      <c r="E22" s="13">
        <v>2</v>
      </c>
      <c r="F22" s="15">
        <v>270.85</v>
      </c>
      <c r="G22" s="16">
        <f>D22*E22</f>
        <v>2</v>
      </c>
      <c r="H22" s="15">
        <f>F22*G22</f>
        <v>541.7</v>
      </c>
    </row>
    <row r="23" spans="2:8" ht="16.5" thickBot="1">
      <c r="B23" s="17" t="s">
        <v>18</v>
      </c>
      <c r="C23" s="18">
        <v>50</v>
      </c>
      <c r="D23" s="19">
        <v>1</v>
      </c>
      <c r="E23" s="18">
        <v>2</v>
      </c>
      <c r="F23" s="20">
        <v>333.5</v>
      </c>
      <c r="G23" s="21">
        <f>D23*E23</f>
        <v>2</v>
      </c>
      <c r="H23" s="20">
        <f>F23*G23</f>
        <v>667</v>
      </c>
    </row>
    <row r="24" spans="2:8" ht="16.5">
      <c r="B24" s="22" t="s">
        <v>19</v>
      </c>
      <c r="G24" s="23"/>
      <c r="H24" s="23"/>
    </row>
    <row r="25" spans="2:8" ht="8.25" customHeight="1">
      <c r="B25" s="24"/>
      <c r="C25" s="25"/>
      <c r="D25" s="26"/>
      <c r="E25" s="25"/>
      <c r="F25" s="23"/>
      <c r="G25" s="23"/>
      <c r="H25" s="23"/>
    </row>
    <row r="26" spans="2:7" ht="16.5" thickBot="1">
      <c r="B26" s="2"/>
      <c r="C26" s="3" t="s">
        <v>20</v>
      </c>
      <c r="D26" s="3"/>
      <c r="E26" s="3"/>
      <c r="F26" s="3"/>
      <c r="G26" s="3"/>
    </row>
    <row r="27" spans="2:8" ht="54.75" thickBot="1">
      <c r="B27" s="27" t="s">
        <v>1</v>
      </c>
      <c r="C27" s="27" t="s">
        <v>2</v>
      </c>
      <c r="D27" s="28" t="s">
        <v>3</v>
      </c>
      <c r="E27" s="27" t="s">
        <v>4</v>
      </c>
      <c r="F27" s="28" t="s">
        <v>5</v>
      </c>
      <c r="G27" s="27" t="s">
        <v>6</v>
      </c>
      <c r="H27" s="29" t="s">
        <v>7</v>
      </c>
    </row>
    <row r="28" spans="2:8" ht="15.75">
      <c r="B28" s="30" t="s">
        <v>8</v>
      </c>
      <c r="C28" s="31">
        <v>2</v>
      </c>
      <c r="D28" s="9">
        <v>1.2</v>
      </c>
      <c r="E28" s="32">
        <v>25</v>
      </c>
      <c r="F28" s="10">
        <v>35.15</v>
      </c>
      <c r="G28" s="33">
        <f aca="true" t="shared" si="2" ref="G28:G33">D28*E28</f>
        <v>30</v>
      </c>
      <c r="H28" s="33">
        <f aca="true" t="shared" si="3" ref="H28:H33">F28*G28</f>
        <v>1054.5</v>
      </c>
    </row>
    <row r="29" spans="2:8" ht="15.75">
      <c r="B29" s="34" t="s">
        <v>9</v>
      </c>
      <c r="C29" s="35">
        <v>3</v>
      </c>
      <c r="D29" s="36">
        <v>1.2</v>
      </c>
      <c r="E29" s="37">
        <v>25</v>
      </c>
      <c r="F29" s="15">
        <v>36.79</v>
      </c>
      <c r="G29" s="38">
        <f t="shared" si="2"/>
        <v>30</v>
      </c>
      <c r="H29" s="38">
        <f t="shared" si="3"/>
        <v>1103.7</v>
      </c>
    </row>
    <row r="30" spans="2:8" ht="15.75">
      <c r="B30" s="34" t="s">
        <v>10</v>
      </c>
      <c r="C30" s="35">
        <v>4</v>
      </c>
      <c r="D30" s="36">
        <v>1.2</v>
      </c>
      <c r="E30" s="37">
        <v>25</v>
      </c>
      <c r="F30" s="15">
        <v>41.35</v>
      </c>
      <c r="G30" s="38">
        <f t="shared" si="2"/>
        <v>30</v>
      </c>
      <c r="H30" s="38">
        <f t="shared" si="3"/>
        <v>1240.5</v>
      </c>
    </row>
    <row r="31" spans="2:8" ht="15.75">
      <c r="B31" s="34" t="s">
        <v>11</v>
      </c>
      <c r="C31" s="35">
        <v>5</v>
      </c>
      <c r="D31" s="36">
        <v>1.2</v>
      </c>
      <c r="E31" s="37">
        <v>25</v>
      </c>
      <c r="F31" s="15">
        <v>45.1</v>
      </c>
      <c r="G31" s="38">
        <f t="shared" si="2"/>
        <v>30</v>
      </c>
      <c r="H31" s="38">
        <f t="shared" si="3"/>
        <v>1353</v>
      </c>
    </row>
    <row r="32" spans="2:8" ht="15.75">
      <c r="B32" s="34" t="s">
        <v>12</v>
      </c>
      <c r="C32" s="35">
        <v>8</v>
      </c>
      <c r="D32" s="36">
        <v>1.2</v>
      </c>
      <c r="E32" s="37">
        <v>15</v>
      </c>
      <c r="F32" s="15">
        <v>63.8</v>
      </c>
      <c r="G32" s="38">
        <f t="shared" si="2"/>
        <v>18</v>
      </c>
      <c r="H32" s="38">
        <f t="shared" si="3"/>
        <v>1148.3999999999999</v>
      </c>
    </row>
    <row r="33" spans="2:8" ht="16.5" thickBot="1">
      <c r="B33" s="39" t="s">
        <v>13</v>
      </c>
      <c r="C33" s="40">
        <v>10</v>
      </c>
      <c r="D33" s="19">
        <v>1.2</v>
      </c>
      <c r="E33" s="41">
        <v>15</v>
      </c>
      <c r="F33" s="20">
        <v>68.59</v>
      </c>
      <c r="G33" s="42">
        <f t="shared" si="2"/>
        <v>18</v>
      </c>
      <c r="H33" s="42">
        <f t="shared" si="3"/>
        <v>1234.6200000000001</v>
      </c>
    </row>
    <row r="34" ht="16.5">
      <c r="B34" s="22" t="s">
        <v>19</v>
      </c>
    </row>
    <row r="35" ht="8.25" customHeight="1">
      <c r="B35" s="22"/>
    </row>
    <row r="36" spans="2:8" ht="15.75">
      <c r="B36" s="24"/>
      <c r="C36" s="43" t="s">
        <v>91</v>
      </c>
      <c r="D36" s="43"/>
      <c r="E36" s="43"/>
      <c r="F36" s="43"/>
      <c r="G36" s="43"/>
      <c r="H36" s="43"/>
    </row>
    <row r="37" spans="3:8" ht="16.5" thickBot="1">
      <c r="C37" s="2"/>
      <c r="D37" s="44"/>
      <c r="E37" s="44"/>
      <c r="F37" s="44"/>
      <c r="G37" s="44"/>
      <c r="H37" s="44"/>
    </row>
    <row r="38" spans="2:8" ht="54.75" thickBot="1">
      <c r="B38" s="27" t="s">
        <v>1</v>
      </c>
      <c r="C38" s="27" t="s">
        <v>2</v>
      </c>
      <c r="D38" s="28" t="s">
        <v>3</v>
      </c>
      <c r="E38" s="45" t="s">
        <v>4</v>
      </c>
      <c r="F38" s="27" t="s">
        <v>5</v>
      </c>
      <c r="G38" s="29" t="s">
        <v>6</v>
      </c>
      <c r="H38" s="29" t="s">
        <v>7</v>
      </c>
    </row>
    <row r="39" spans="2:8" ht="16.5">
      <c r="B39" s="30" t="s">
        <v>22</v>
      </c>
      <c r="C39" s="46">
        <v>2</v>
      </c>
      <c r="D39" s="36">
        <v>1.05</v>
      </c>
      <c r="E39" s="47">
        <v>50</v>
      </c>
      <c r="F39" s="48">
        <v>60.9</v>
      </c>
      <c r="G39" s="49">
        <f aca="true" t="shared" si="4" ref="G39:G44">D39*E39</f>
        <v>52.5</v>
      </c>
      <c r="H39" s="49">
        <f aca="true" t="shared" si="5" ref="H39:H44">F39*G39</f>
        <v>3197.25</v>
      </c>
    </row>
    <row r="40" spans="2:8" ht="15.75">
      <c r="B40" s="30" t="s">
        <v>23</v>
      </c>
      <c r="C40" s="50">
        <v>3</v>
      </c>
      <c r="D40" s="36">
        <v>1.05</v>
      </c>
      <c r="E40" s="47">
        <v>50</v>
      </c>
      <c r="F40" s="48">
        <v>66.82</v>
      </c>
      <c r="G40" s="49">
        <f t="shared" si="4"/>
        <v>52.5</v>
      </c>
      <c r="H40" s="49">
        <f t="shared" si="5"/>
        <v>3508.0499999999997</v>
      </c>
    </row>
    <row r="41" spans="2:8" ht="15.75">
      <c r="B41" s="34" t="s">
        <v>24</v>
      </c>
      <c r="C41" s="35">
        <v>4</v>
      </c>
      <c r="D41" s="36">
        <v>1.05</v>
      </c>
      <c r="E41" s="37">
        <v>50</v>
      </c>
      <c r="F41" s="15">
        <v>73.24</v>
      </c>
      <c r="G41" s="38">
        <f t="shared" si="4"/>
        <v>52.5</v>
      </c>
      <c r="H41" s="38">
        <f t="shared" si="5"/>
        <v>3845.1</v>
      </c>
    </row>
    <row r="42" spans="2:8" ht="15.75">
      <c r="B42" s="34" t="s">
        <v>25</v>
      </c>
      <c r="C42" s="35">
        <v>5</v>
      </c>
      <c r="D42" s="36">
        <v>1.05</v>
      </c>
      <c r="E42" s="37">
        <v>50</v>
      </c>
      <c r="F42" s="15">
        <v>80.39</v>
      </c>
      <c r="G42" s="38">
        <f t="shared" si="4"/>
        <v>52.5</v>
      </c>
      <c r="H42" s="38">
        <f t="shared" si="5"/>
        <v>4220.475</v>
      </c>
    </row>
    <row r="43" spans="2:8" ht="15.75">
      <c r="B43" s="34" t="s">
        <v>26</v>
      </c>
      <c r="C43" s="35">
        <v>8</v>
      </c>
      <c r="D43" s="36">
        <v>1.05</v>
      </c>
      <c r="E43" s="37">
        <v>25</v>
      </c>
      <c r="F43" s="15">
        <v>105.68</v>
      </c>
      <c r="G43" s="38">
        <f t="shared" si="4"/>
        <v>26.25</v>
      </c>
      <c r="H43" s="38">
        <f t="shared" si="5"/>
        <v>2774.1000000000004</v>
      </c>
    </row>
    <row r="44" spans="2:8" ht="16.5" thickBot="1">
      <c r="B44" s="39" t="s">
        <v>27</v>
      </c>
      <c r="C44" s="40">
        <v>10</v>
      </c>
      <c r="D44" s="51">
        <v>1.05</v>
      </c>
      <c r="E44" s="41">
        <v>25</v>
      </c>
      <c r="F44" s="20">
        <v>117.23</v>
      </c>
      <c r="G44" s="42">
        <f t="shared" si="4"/>
        <v>26.25</v>
      </c>
      <c r="H44" s="42">
        <f t="shared" si="5"/>
        <v>3077.2875</v>
      </c>
    </row>
    <row r="45" ht="16.5">
      <c r="B45" s="22" t="s">
        <v>19</v>
      </c>
    </row>
    <row r="46" ht="17.25" thickBot="1">
      <c r="B46" s="22"/>
    </row>
    <row r="47" spans="2:8" ht="16.5" thickBot="1">
      <c r="B47" s="3" t="s">
        <v>90</v>
      </c>
      <c r="C47" s="3"/>
      <c r="D47" s="3"/>
      <c r="E47" s="3"/>
      <c r="F47" s="3"/>
      <c r="G47" s="44"/>
      <c r="H47" s="52" t="s">
        <v>28</v>
      </c>
    </row>
    <row r="48" spans="2:8" ht="16.5" thickBot="1">
      <c r="B48" s="2"/>
      <c r="C48" s="44"/>
      <c r="D48" s="44"/>
      <c r="E48" s="44"/>
      <c r="F48" s="44"/>
      <c r="G48" s="44"/>
      <c r="H48" s="53"/>
    </row>
    <row r="49" spans="2:8" ht="54.75" thickBot="1">
      <c r="B49" s="27" t="s">
        <v>1</v>
      </c>
      <c r="C49" s="27" t="s">
        <v>2</v>
      </c>
      <c r="D49" s="28" t="s">
        <v>3</v>
      </c>
      <c r="E49" s="27" t="s">
        <v>4</v>
      </c>
      <c r="F49" s="5" t="s">
        <v>5</v>
      </c>
      <c r="G49" s="27" t="s">
        <v>6</v>
      </c>
      <c r="H49" s="29" t="s">
        <v>7</v>
      </c>
    </row>
    <row r="50" spans="2:8" ht="15.75">
      <c r="B50" s="34" t="s">
        <v>30</v>
      </c>
      <c r="C50" s="35">
        <v>3</v>
      </c>
      <c r="D50" s="36">
        <v>1</v>
      </c>
      <c r="E50" s="37">
        <v>25</v>
      </c>
      <c r="F50" s="10">
        <v>96.15</v>
      </c>
      <c r="G50" s="38">
        <f>D50*E50</f>
        <v>25</v>
      </c>
      <c r="H50" s="38">
        <f>F50*G50</f>
        <v>2403.75</v>
      </c>
    </row>
    <row r="51" spans="2:8" ht="15.75">
      <c r="B51" s="34" t="s">
        <v>31</v>
      </c>
      <c r="C51" s="35">
        <v>4</v>
      </c>
      <c r="D51" s="36">
        <v>1</v>
      </c>
      <c r="E51" s="37">
        <v>25</v>
      </c>
      <c r="F51" s="15">
        <v>100.56</v>
      </c>
      <c r="G51" s="38">
        <f>D51*E51</f>
        <v>25</v>
      </c>
      <c r="H51" s="38">
        <f>F51*G51</f>
        <v>2514</v>
      </c>
    </row>
    <row r="52" spans="2:8" ht="15.75">
      <c r="B52" s="34" t="s">
        <v>32</v>
      </c>
      <c r="C52" s="35">
        <v>5</v>
      </c>
      <c r="D52" s="36">
        <v>1</v>
      </c>
      <c r="E52" s="37">
        <v>25</v>
      </c>
      <c r="F52" s="15">
        <v>108.14</v>
      </c>
      <c r="G52" s="38">
        <f>D52*E52</f>
        <v>25</v>
      </c>
      <c r="H52" s="38">
        <f>F52*G52</f>
        <v>2703.5</v>
      </c>
    </row>
    <row r="53" spans="2:8" ht="15.75">
      <c r="B53" s="34" t="s">
        <v>33</v>
      </c>
      <c r="C53" s="35">
        <v>8</v>
      </c>
      <c r="D53" s="36">
        <v>1</v>
      </c>
      <c r="E53" s="37">
        <v>25</v>
      </c>
      <c r="F53" s="15">
        <v>130.86</v>
      </c>
      <c r="G53" s="38">
        <v>25</v>
      </c>
      <c r="H53" s="38">
        <f>F53*G53</f>
        <v>3271.5000000000005</v>
      </c>
    </row>
    <row r="54" spans="2:8" ht="16.5" thickBot="1">
      <c r="B54" s="39" t="s">
        <v>34</v>
      </c>
      <c r="C54" s="40">
        <v>10</v>
      </c>
      <c r="D54" s="51">
        <v>1</v>
      </c>
      <c r="E54" s="41">
        <v>25</v>
      </c>
      <c r="F54" s="20">
        <v>137.62</v>
      </c>
      <c r="G54" s="42">
        <f>D54*E54</f>
        <v>25</v>
      </c>
      <c r="H54" s="42">
        <f>F54*G54</f>
        <v>3440.5</v>
      </c>
    </row>
    <row r="55" spans="2:8" ht="16.5">
      <c r="B55" s="22" t="s">
        <v>19</v>
      </c>
      <c r="C55" s="53"/>
      <c r="D55" s="53"/>
      <c r="E55" s="53"/>
      <c r="F55" s="53"/>
      <c r="G55" s="53"/>
      <c r="H55" s="53"/>
    </row>
    <row r="56" spans="2:8" ht="3.75" customHeight="1">
      <c r="B56" s="22"/>
      <c r="C56" s="54"/>
      <c r="D56" s="54"/>
      <c r="E56" s="54"/>
      <c r="F56" s="54"/>
      <c r="G56" s="54"/>
      <c r="H56" s="54"/>
    </row>
    <row r="57" spans="2:7" ht="16.5" thickBot="1">
      <c r="B57" s="2"/>
      <c r="C57" s="3" t="s">
        <v>35</v>
      </c>
      <c r="D57" s="3"/>
      <c r="E57" s="3"/>
      <c r="F57" s="3"/>
      <c r="G57" s="3"/>
    </row>
    <row r="58" spans="2:8" ht="54.75" thickBot="1">
      <c r="B58" s="4" t="s">
        <v>1</v>
      </c>
      <c r="C58" s="4" t="s">
        <v>2</v>
      </c>
      <c r="D58" s="5" t="s">
        <v>3</v>
      </c>
      <c r="E58" s="4" t="s">
        <v>4</v>
      </c>
      <c r="F58" s="5" t="s">
        <v>5</v>
      </c>
      <c r="G58" s="4" t="s">
        <v>6</v>
      </c>
      <c r="H58" s="6" t="s">
        <v>7</v>
      </c>
    </row>
    <row r="59" spans="2:8" ht="15.75">
      <c r="B59" s="55" t="s">
        <v>36</v>
      </c>
      <c r="C59" s="31">
        <v>2</v>
      </c>
      <c r="D59" s="56">
        <v>1.05</v>
      </c>
      <c r="E59" s="31">
        <v>50</v>
      </c>
      <c r="F59" s="11">
        <v>30.6</v>
      </c>
      <c r="G59" s="10">
        <f aca="true" t="shared" si="6" ref="G59:G67">D59*E59</f>
        <v>52.5</v>
      </c>
      <c r="H59" s="33">
        <f aca="true" t="shared" si="7" ref="H59:H67">F59*G59</f>
        <v>1606.5</v>
      </c>
    </row>
    <row r="60" spans="2:8" ht="15.75">
      <c r="B60" s="34" t="s">
        <v>37</v>
      </c>
      <c r="C60" s="35">
        <v>3</v>
      </c>
      <c r="D60" s="57">
        <v>1.05</v>
      </c>
      <c r="E60" s="35">
        <v>50</v>
      </c>
      <c r="F60" s="16">
        <v>32.39</v>
      </c>
      <c r="G60" s="15">
        <f t="shared" si="6"/>
        <v>52.5</v>
      </c>
      <c r="H60" s="38">
        <f t="shared" si="7"/>
        <v>1700.4750000000001</v>
      </c>
    </row>
    <row r="61" spans="2:8" ht="15.75">
      <c r="B61" s="34" t="s">
        <v>38</v>
      </c>
      <c r="C61" s="35">
        <v>4</v>
      </c>
      <c r="D61" s="57">
        <v>1.05</v>
      </c>
      <c r="E61" s="35">
        <v>50</v>
      </c>
      <c r="F61" s="16">
        <v>38.43</v>
      </c>
      <c r="G61" s="15">
        <f t="shared" si="6"/>
        <v>52.5</v>
      </c>
      <c r="H61" s="38">
        <f t="shared" si="7"/>
        <v>2017.575</v>
      </c>
    </row>
    <row r="62" spans="2:8" ht="15.75">
      <c r="B62" s="34" t="s">
        <v>39</v>
      </c>
      <c r="C62" s="35">
        <v>5</v>
      </c>
      <c r="D62" s="57">
        <v>1.05</v>
      </c>
      <c r="E62" s="35">
        <v>50</v>
      </c>
      <c r="F62" s="16">
        <v>41.25</v>
      </c>
      <c r="G62" s="15">
        <f t="shared" si="6"/>
        <v>52.5</v>
      </c>
      <c r="H62" s="38">
        <f t="shared" si="7"/>
        <v>2165.625</v>
      </c>
    </row>
    <row r="63" spans="2:8" ht="15.75">
      <c r="B63" s="34" t="s">
        <v>40</v>
      </c>
      <c r="C63" s="35">
        <v>8</v>
      </c>
      <c r="D63" s="57">
        <v>1.05</v>
      </c>
      <c r="E63" s="35">
        <v>25</v>
      </c>
      <c r="F63" s="16">
        <v>58.58</v>
      </c>
      <c r="G63" s="15">
        <f t="shared" si="6"/>
        <v>26.25</v>
      </c>
      <c r="H63" s="38">
        <f t="shared" si="7"/>
        <v>1537.725</v>
      </c>
    </row>
    <row r="64" spans="2:8" ht="15.75">
      <c r="B64" s="34" t="s">
        <v>41</v>
      </c>
      <c r="C64" s="35">
        <v>10</v>
      </c>
      <c r="D64" s="57">
        <v>1.05</v>
      </c>
      <c r="E64" s="35">
        <v>25</v>
      </c>
      <c r="F64" s="16">
        <v>63.06</v>
      </c>
      <c r="G64" s="15">
        <f t="shared" si="6"/>
        <v>26.25</v>
      </c>
      <c r="H64" s="38">
        <f t="shared" si="7"/>
        <v>1655.325</v>
      </c>
    </row>
    <row r="65" spans="2:8" ht="15.75">
      <c r="B65" s="34" t="s">
        <v>42</v>
      </c>
      <c r="C65" s="35">
        <v>15</v>
      </c>
      <c r="D65" s="57">
        <v>1.05</v>
      </c>
      <c r="E65" s="35">
        <v>25</v>
      </c>
      <c r="F65" s="16">
        <v>109.04</v>
      </c>
      <c r="G65" s="15">
        <f t="shared" si="6"/>
        <v>26.25</v>
      </c>
      <c r="H65" s="38">
        <f t="shared" si="7"/>
        <v>2862.3</v>
      </c>
    </row>
    <row r="66" spans="2:8" ht="15.75">
      <c r="B66" s="34" t="s">
        <v>43</v>
      </c>
      <c r="C66" s="35">
        <v>20</v>
      </c>
      <c r="D66" s="57">
        <v>1.05</v>
      </c>
      <c r="E66" s="35">
        <v>25</v>
      </c>
      <c r="F66" s="16">
        <v>138.65</v>
      </c>
      <c r="G66" s="15">
        <f t="shared" si="6"/>
        <v>26.25</v>
      </c>
      <c r="H66" s="38">
        <f t="shared" si="7"/>
        <v>3639.5625</v>
      </c>
    </row>
    <row r="67" spans="2:8" ht="15.75">
      <c r="B67" s="34" t="s">
        <v>44</v>
      </c>
      <c r="C67" s="35">
        <v>30</v>
      </c>
      <c r="D67" s="57">
        <v>1</v>
      </c>
      <c r="E67" s="35">
        <v>2</v>
      </c>
      <c r="F67" s="16">
        <v>201.55</v>
      </c>
      <c r="G67" s="15">
        <f t="shared" si="6"/>
        <v>2</v>
      </c>
      <c r="H67" s="38">
        <f t="shared" si="7"/>
        <v>403.1</v>
      </c>
    </row>
    <row r="68" spans="2:8" ht="15.75">
      <c r="B68" s="34" t="s">
        <v>45</v>
      </c>
      <c r="C68" s="35">
        <v>40</v>
      </c>
      <c r="D68" s="57">
        <v>1</v>
      </c>
      <c r="E68" s="35">
        <v>2</v>
      </c>
      <c r="F68" s="16">
        <v>265.06</v>
      </c>
      <c r="G68" s="15">
        <f>D68*E68</f>
        <v>2</v>
      </c>
      <c r="H68" s="38">
        <f>F68*G68</f>
        <v>530.12</v>
      </c>
    </row>
    <row r="69" spans="2:8" ht="16.5" thickBot="1">
      <c r="B69" s="39" t="s">
        <v>46</v>
      </c>
      <c r="C69" s="40">
        <v>50</v>
      </c>
      <c r="D69" s="58">
        <v>1</v>
      </c>
      <c r="E69" s="40">
        <v>2</v>
      </c>
      <c r="F69" s="21">
        <v>327.7</v>
      </c>
      <c r="G69" s="20">
        <f>D69*E69</f>
        <v>2</v>
      </c>
      <c r="H69" s="42">
        <f>F69*G69</f>
        <v>655.4</v>
      </c>
    </row>
    <row r="70" spans="2:8" ht="16.5">
      <c r="B70" s="22" t="s">
        <v>47</v>
      </c>
      <c r="C70" s="59"/>
      <c r="D70" s="59"/>
      <c r="E70" s="59"/>
      <c r="F70" s="60"/>
      <c r="G70" s="61"/>
      <c r="H70" s="61"/>
    </row>
    <row r="71" ht="4.5" customHeight="1"/>
    <row r="72" spans="2:8" ht="16.5" thickBot="1">
      <c r="B72" s="2"/>
      <c r="C72" s="3" t="s">
        <v>48</v>
      </c>
      <c r="D72" s="3"/>
      <c r="E72" s="3"/>
      <c r="F72" s="3"/>
      <c r="G72" s="3"/>
      <c r="H72" s="54"/>
    </row>
    <row r="73" spans="2:8" ht="54.75" thickBot="1">
      <c r="B73" s="4" t="s">
        <v>1</v>
      </c>
      <c r="C73" s="6" t="s">
        <v>2</v>
      </c>
      <c r="D73" s="5" t="s">
        <v>3</v>
      </c>
      <c r="E73" s="4" t="s">
        <v>4</v>
      </c>
      <c r="F73" s="5" t="s">
        <v>5</v>
      </c>
      <c r="G73" s="4" t="s">
        <v>6</v>
      </c>
      <c r="H73" s="6" t="s">
        <v>7</v>
      </c>
    </row>
    <row r="74" spans="2:8" ht="15.75">
      <c r="B74" s="7" t="s">
        <v>36</v>
      </c>
      <c r="C74" s="62">
        <v>2</v>
      </c>
      <c r="D74" s="9">
        <v>1.2</v>
      </c>
      <c r="E74" s="32">
        <v>25</v>
      </c>
      <c r="F74" s="10">
        <v>30.6</v>
      </c>
      <c r="G74" s="33">
        <f aca="true" t="shared" si="8" ref="G74:G79">D74*E74</f>
        <v>30</v>
      </c>
      <c r="H74" s="33">
        <f aca="true" t="shared" si="9" ref="H74:H79">F74*G74</f>
        <v>918</v>
      </c>
    </row>
    <row r="75" spans="2:8" ht="15.75">
      <c r="B75" s="12" t="s">
        <v>37</v>
      </c>
      <c r="C75" s="63">
        <v>3</v>
      </c>
      <c r="D75" s="36">
        <v>1.2</v>
      </c>
      <c r="E75" s="37">
        <v>25</v>
      </c>
      <c r="F75" s="15">
        <v>32.39</v>
      </c>
      <c r="G75" s="38">
        <f t="shared" si="8"/>
        <v>30</v>
      </c>
      <c r="H75" s="38">
        <f t="shared" si="9"/>
        <v>971.7</v>
      </c>
    </row>
    <row r="76" spans="2:8" ht="15.75">
      <c r="B76" s="12" t="s">
        <v>38</v>
      </c>
      <c r="C76" s="63">
        <v>4</v>
      </c>
      <c r="D76" s="36">
        <v>1.2</v>
      </c>
      <c r="E76" s="37">
        <v>25</v>
      </c>
      <c r="F76" s="15">
        <v>38.43</v>
      </c>
      <c r="G76" s="38">
        <f t="shared" si="8"/>
        <v>30</v>
      </c>
      <c r="H76" s="38">
        <f t="shared" si="9"/>
        <v>1152.9</v>
      </c>
    </row>
    <row r="77" spans="2:8" ht="15.75">
      <c r="B77" s="12" t="s">
        <v>39</v>
      </c>
      <c r="C77" s="63">
        <v>5</v>
      </c>
      <c r="D77" s="36">
        <v>1.2</v>
      </c>
      <c r="E77" s="37">
        <v>25</v>
      </c>
      <c r="F77" s="15">
        <v>41.25</v>
      </c>
      <c r="G77" s="38">
        <f t="shared" si="8"/>
        <v>30</v>
      </c>
      <c r="H77" s="38">
        <f t="shared" si="9"/>
        <v>1237.5</v>
      </c>
    </row>
    <row r="78" spans="2:8" ht="15.75">
      <c r="B78" s="12" t="s">
        <v>40</v>
      </c>
      <c r="C78" s="63">
        <v>8</v>
      </c>
      <c r="D78" s="36">
        <v>1.2</v>
      </c>
      <c r="E78" s="37">
        <v>15</v>
      </c>
      <c r="F78" s="15">
        <v>58.58</v>
      </c>
      <c r="G78" s="38">
        <f t="shared" si="8"/>
        <v>18</v>
      </c>
      <c r="H78" s="38">
        <f t="shared" si="9"/>
        <v>1054.44</v>
      </c>
    </row>
    <row r="79" spans="2:8" ht="16.5" thickBot="1">
      <c r="B79" s="17" t="s">
        <v>41</v>
      </c>
      <c r="C79" s="64">
        <v>10</v>
      </c>
      <c r="D79" s="19">
        <v>1.2</v>
      </c>
      <c r="E79" s="41">
        <v>15</v>
      </c>
      <c r="F79" s="20">
        <v>63.06</v>
      </c>
      <c r="G79" s="42">
        <f t="shared" si="8"/>
        <v>18</v>
      </c>
      <c r="H79" s="42">
        <f t="shared" si="9"/>
        <v>1135.08</v>
      </c>
    </row>
    <row r="80" spans="2:8" ht="16.5">
      <c r="B80" s="22" t="s">
        <v>47</v>
      </c>
      <c r="C80" s="59"/>
      <c r="D80" s="59"/>
      <c r="E80" s="59"/>
      <c r="F80" s="60"/>
      <c r="G80" s="65"/>
      <c r="H80" s="65"/>
    </row>
    <row r="81" spans="2:8" ht="6" customHeight="1">
      <c r="B81" s="22"/>
      <c r="C81" s="59"/>
      <c r="D81" s="59"/>
      <c r="E81" s="59"/>
      <c r="F81" s="60"/>
      <c r="G81" s="65"/>
      <c r="H81" s="65"/>
    </row>
    <row r="82" spans="3:7" ht="15.75">
      <c r="C82" s="3" t="s">
        <v>49</v>
      </c>
      <c r="D82" s="3"/>
      <c r="E82" s="3"/>
      <c r="F82" s="3"/>
      <c r="G82" s="3"/>
    </row>
    <row r="83" spans="2:7" ht="14.25" customHeight="1" thickBot="1">
      <c r="B83" s="2"/>
      <c r="C83" s="3" t="s">
        <v>21</v>
      </c>
      <c r="D83" s="3"/>
      <c r="E83" s="3"/>
      <c r="F83" s="3"/>
      <c r="G83" s="3"/>
    </row>
    <row r="84" spans="2:8" ht="54.75" thickBot="1">
      <c r="B84" s="27" t="s">
        <v>1</v>
      </c>
      <c r="C84" s="27" t="s">
        <v>2</v>
      </c>
      <c r="D84" s="28" t="s">
        <v>3</v>
      </c>
      <c r="E84" s="27" t="s">
        <v>4</v>
      </c>
      <c r="F84" s="29" t="s">
        <v>5</v>
      </c>
      <c r="G84" s="4" t="s">
        <v>6</v>
      </c>
      <c r="H84" s="6" t="s">
        <v>7</v>
      </c>
    </row>
    <row r="85" spans="2:8" ht="15.75">
      <c r="B85" s="30" t="s">
        <v>50</v>
      </c>
      <c r="C85" s="50">
        <v>2</v>
      </c>
      <c r="D85" s="66">
        <v>1.05</v>
      </c>
      <c r="E85" s="50">
        <v>50</v>
      </c>
      <c r="F85" s="67">
        <v>54.38</v>
      </c>
      <c r="G85" s="48">
        <f aca="true" t="shared" si="10" ref="G85:G90">D85*E85</f>
        <v>52.5</v>
      </c>
      <c r="H85" s="49">
        <f aca="true" t="shared" si="11" ref="H85:H90">F85*G85</f>
        <v>2854.9500000000003</v>
      </c>
    </row>
    <row r="86" spans="2:8" ht="15.75">
      <c r="B86" s="30" t="s">
        <v>51</v>
      </c>
      <c r="C86" s="50">
        <v>3</v>
      </c>
      <c r="D86" s="66">
        <v>1.05</v>
      </c>
      <c r="E86" s="50">
        <v>50</v>
      </c>
      <c r="F86" s="67">
        <v>60.42</v>
      </c>
      <c r="G86" s="48">
        <f t="shared" si="10"/>
        <v>52.5</v>
      </c>
      <c r="H86" s="49">
        <f t="shared" si="11"/>
        <v>3172.05</v>
      </c>
    </row>
    <row r="87" spans="2:8" ht="15.75">
      <c r="B87" s="34" t="s">
        <v>52</v>
      </c>
      <c r="C87" s="35">
        <v>4</v>
      </c>
      <c r="D87" s="57">
        <v>1.05</v>
      </c>
      <c r="E87" s="35">
        <v>50</v>
      </c>
      <c r="F87" s="16">
        <v>67.15</v>
      </c>
      <c r="G87" s="15">
        <f t="shared" si="10"/>
        <v>52.5</v>
      </c>
      <c r="H87" s="38">
        <f t="shared" si="11"/>
        <v>3525.3750000000005</v>
      </c>
    </row>
    <row r="88" spans="2:8" ht="15.75">
      <c r="B88" s="34" t="s">
        <v>53</v>
      </c>
      <c r="C88" s="35">
        <v>5</v>
      </c>
      <c r="D88" s="57">
        <v>1.05</v>
      </c>
      <c r="E88" s="35">
        <v>50</v>
      </c>
      <c r="F88" s="16">
        <v>74.3</v>
      </c>
      <c r="G88" s="15">
        <f t="shared" si="10"/>
        <v>52.5</v>
      </c>
      <c r="H88" s="38">
        <f t="shared" si="11"/>
        <v>3900.75</v>
      </c>
    </row>
    <row r="89" spans="2:8" ht="15.75">
      <c r="B89" s="34" t="s">
        <v>54</v>
      </c>
      <c r="C89" s="35">
        <v>8</v>
      </c>
      <c r="D89" s="57">
        <v>1.05</v>
      </c>
      <c r="E89" s="35">
        <v>25</v>
      </c>
      <c r="F89" s="16">
        <v>99.59</v>
      </c>
      <c r="G89" s="15">
        <f t="shared" si="10"/>
        <v>26.25</v>
      </c>
      <c r="H89" s="38">
        <f t="shared" si="11"/>
        <v>2614.2375</v>
      </c>
    </row>
    <row r="90" spans="2:8" ht="16.5" thickBot="1">
      <c r="B90" s="39" t="s">
        <v>55</v>
      </c>
      <c r="C90" s="40">
        <v>10</v>
      </c>
      <c r="D90" s="58">
        <v>1.05</v>
      </c>
      <c r="E90" s="40">
        <v>25</v>
      </c>
      <c r="F90" s="21">
        <v>111.14</v>
      </c>
      <c r="G90" s="20">
        <f t="shared" si="10"/>
        <v>26.25</v>
      </c>
      <c r="H90" s="42">
        <f t="shared" si="11"/>
        <v>2917.425</v>
      </c>
    </row>
    <row r="91" spans="2:8" ht="18.75" customHeight="1" thickBot="1">
      <c r="B91" s="22" t="s">
        <v>47</v>
      </c>
      <c r="C91" s="59"/>
      <c r="D91" s="59"/>
      <c r="E91" s="59"/>
      <c r="F91" s="60"/>
      <c r="G91" s="61"/>
      <c r="H91" s="61"/>
    </row>
    <row r="92" spans="2:8" ht="21" customHeight="1" thickBot="1">
      <c r="B92" s="68"/>
      <c r="C92" s="3" t="s">
        <v>56</v>
      </c>
      <c r="D92" s="3"/>
      <c r="E92" s="3"/>
      <c r="F92" s="3"/>
      <c r="G92" s="3"/>
      <c r="H92" s="52" t="s">
        <v>57</v>
      </c>
    </row>
    <row r="93" spans="2:8" ht="16.5" thickBot="1">
      <c r="B93" s="2"/>
      <c r="C93" s="3" t="s">
        <v>29</v>
      </c>
      <c r="D93" s="3"/>
      <c r="E93" s="3"/>
      <c r="F93" s="3"/>
      <c r="G93" s="3"/>
      <c r="H93" s="54"/>
    </row>
    <row r="94" spans="2:8" ht="54.75" thickBot="1">
      <c r="B94" s="27" t="s">
        <v>1</v>
      </c>
      <c r="C94" s="27" t="s">
        <v>2</v>
      </c>
      <c r="D94" s="28" t="s">
        <v>3</v>
      </c>
      <c r="E94" s="27" t="s">
        <v>4</v>
      </c>
      <c r="F94" s="5" t="s">
        <v>5</v>
      </c>
      <c r="G94" s="27" t="s">
        <v>6</v>
      </c>
      <c r="H94" s="29" t="s">
        <v>7</v>
      </c>
    </row>
    <row r="95" spans="2:8" ht="15.75">
      <c r="B95" s="12" t="s">
        <v>58</v>
      </c>
      <c r="C95" s="35">
        <v>3</v>
      </c>
      <c r="D95" s="36">
        <v>1</v>
      </c>
      <c r="E95" s="37">
        <v>25</v>
      </c>
      <c r="F95" s="10">
        <v>98.31</v>
      </c>
      <c r="G95" s="38">
        <f>D95*E95</f>
        <v>25</v>
      </c>
      <c r="H95" s="38">
        <f>F95*G95</f>
        <v>2457.75</v>
      </c>
    </row>
    <row r="96" spans="2:8" ht="15.75">
      <c r="B96" s="12" t="s">
        <v>59</v>
      </c>
      <c r="C96" s="35">
        <v>4</v>
      </c>
      <c r="D96" s="36">
        <v>1</v>
      </c>
      <c r="E96" s="37">
        <v>25</v>
      </c>
      <c r="F96" s="15">
        <v>102.95</v>
      </c>
      <c r="G96" s="38">
        <f>D96*E96</f>
        <v>25</v>
      </c>
      <c r="H96" s="38">
        <f>F96*G96</f>
        <v>2573.75</v>
      </c>
    </row>
    <row r="97" spans="2:8" ht="15.75">
      <c r="B97" s="12" t="s">
        <v>60</v>
      </c>
      <c r="C97" s="35">
        <v>5</v>
      </c>
      <c r="D97" s="36">
        <v>1</v>
      </c>
      <c r="E97" s="37">
        <v>25</v>
      </c>
      <c r="F97" s="15">
        <v>110.93</v>
      </c>
      <c r="G97" s="38">
        <f>D97*E97</f>
        <v>25</v>
      </c>
      <c r="H97" s="38">
        <f>F97*G97</f>
        <v>2773.25</v>
      </c>
    </row>
    <row r="98" spans="2:8" ht="15.75">
      <c r="B98" s="12" t="s">
        <v>61</v>
      </c>
      <c r="C98" s="35">
        <v>8</v>
      </c>
      <c r="D98" s="36">
        <v>1</v>
      </c>
      <c r="E98" s="37">
        <v>25</v>
      </c>
      <c r="F98" s="15">
        <v>134.85</v>
      </c>
      <c r="G98" s="38">
        <v>25</v>
      </c>
      <c r="H98" s="38">
        <f>F98*G98</f>
        <v>3371.25</v>
      </c>
    </row>
    <row r="99" spans="2:8" ht="16.5" thickBot="1">
      <c r="B99" s="17" t="s">
        <v>62</v>
      </c>
      <c r="C99" s="40">
        <v>10</v>
      </c>
      <c r="D99" s="51">
        <v>1</v>
      </c>
      <c r="E99" s="41">
        <v>25</v>
      </c>
      <c r="F99" s="20">
        <v>141.96</v>
      </c>
      <c r="G99" s="42">
        <f>D99*E99</f>
        <v>25</v>
      </c>
      <c r="H99" s="42">
        <f>F99*G99</f>
        <v>3549</v>
      </c>
    </row>
    <row r="100" ht="16.5">
      <c r="B100" s="22" t="s">
        <v>47</v>
      </c>
    </row>
    <row r="102" spans="2:8" ht="21" thickBot="1">
      <c r="B102" s="2"/>
      <c r="C102" s="69" t="s">
        <v>63</v>
      </c>
      <c r="D102" s="69"/>
      <c r="E102" s="69"/>
      <c r="F102" s="69"/>
      <c r="G102" s="69"/>
      <c r="H102" s="54"/>
    </row>
    <row r="103" spans="2:8" ht="54">
      <c r="B103" s="4" t="s">
        <v>1</v>
      </c>
      <c r="C103" s="6" t="s">
        <v>2</v>
      </c>
      <c r="D103" s="5" t="s">
        <v>3</v>
      </c>
      <c r="E103" s="4" t="s">
        <v>4</v>
      </c>
      <c r="F103" s="5" t="s">
        <v>5</v>
      </c>
      <c r="G103" s="4" t="s">
        <v>6</v>
      </c>
      <c r="H103" s="6" t="s">
        <v>7</v>
      </c>
    </row>
    <row r="104" spans="2:8" ht="15.75">
      <c r="B104" s="70" t="s">
        <v>64</v>
      </c>
      <c r="C104" s="71">
        <v>2</v>
      </c>
      <c r="D104" s="72">
        <v>1.05</v>
      </c>
      <c r="E104" s="71">
        <v>50</v>
      </c>
      <c r="F104" s="73">
        <v>8.6</v>
      </c>
      <c r="G104" s="73">
        <f aca="true" t="shared" si="12" ref="G104:G115">D104*E104</f>
        <v>52.5</v>
      </c>
      <c r="H104" s="73">
        <f aca="true" t="shared" si="13" ref="H104:H115">F104*G104</f>
        <v>451.5</v>
      </c>
    </row>
    <row r="105" spans="2:8" ht="15.75">
      <c r="B105" s="70" t="s">
        <v>65</v>
      </c>
      <c r="C105" s="71">
        <v>3</v>
      </c>
      <c r="D105" s="72">
        <v>1.05</v>
      </c>
      <c r="E105" s="71">
        <v>50</v>
      </c>
      <c r="F105" s="73">
        <v>12.31</v>
      </c>
      <c r="G105" s="73">
        <f t="shared" si="12"/>
        <v>52.5</v>
      </c>
      <c r="H105" s="73">
        <f t="shared" si="13"/>
        <v>646.275</v>
      </c>
    </row>
    <row r="106" spans="2:8" ht="15.75">
      <c r="B106" s="70" t="s">
        <v>66</v>
      </c>
      <c r="C106" s="71">
        <v>4</v>
      </c>
      <c r="D106" s="72">
        <v>1.05</v>
      </c>
      <c r="E106" s="71">
        <v>50</v>
      </c>
      <c r="F106" s="73">
        <v>15.41</v>
      </c>
      <c r="G106" s="73">
        <f t="shared" si="12"/>
        <v>52.5</v>
      </c>
      <c r="H106" s="73">
        <f t="shared" si="13"/>
        <v>809.025</v>
      </c>
    </row>
    <row r="107" spans="2:8" ht="15.75">
      <c r="B107" s="70" t="s">
        <v>67</v>
      </c>
      <c r="C107" s="71">
        <v>5</v>
      </c>
      <c r="D107" s="72">
        <v>1.05</v>
      </c>
      <c r="E107" s="71">
        <v>50</v>
      </c>
      <c r="F107" s="73">
        <v>19.52</v>
      </c>
      <c r="G107" s="73">
        <f t="shared" si="12"/>
        <v>52.5</v>
      </c>
      <c r="H107" s="73">
        <f t="shared" si="13"/>
        <v>1024.8</v>
      </c>
    </row>
    <row r="108" spans="2:8" ht="15.75">
      <c r="B108" s="70" t="s">
        <v>68</v>
      </c>
      <c r="C108" s="71">
        <v>8</v>
      </c>
      <c r="D108" s="72">
        <v>1.05</v>
      </c>
      <c r="E108" s="71">
        <v>50</v>
      </c>
      <c r="F108" s="73">
        <v>33.71</v>
      </c>
      <c r="G108" s="73">
        <f t="shared" si="12"/>
        <v>52.5</v>
      </c>
      <c r="H108" s="73">
        <f t="shared" si="13"/>
        <v>1769.775</v>
      </c>
    </row>
    <row r="109" spans="2:8" ht="15.75">
      <c r="B109" s="70" t="s">
        <v>69</v>
      </c>
      <c r="C109" s="71">
        <v>10</v>
      </c>
      <c r="D109" s="72">
        <v>1.05</v>
      </c>
      <c r="E109" s="71">
        <v>25</v>
      </c>
      <c r="F109" s="73">
        <v>40.43</v>
      </c>
      <c r="G109" s="73">
        <f t="shared" si="12"/>
        <v>26.25</v>
      </c>
      <c r="H109" s="73">
        <f t="shared" si="13"/>
        <v>1061.2875</v>
      </c>
    </row>
    <row r="110" spans="2:8" ht="15.75">
      <c r="B110" s="70" t="s">
        <v>70</v>
      </c>
      <c r="C110" s="71">
        <v>15</v>
      </c>
      <c r="D110" s="72">
        <v>1.05</v>
      </c>
      <c r="E110" s="71">
        <v>25</v>
      </c>
      <c r="F110" s="73">
        <v>94.25</v>
      </c>
      <c r="G110" s="73">
        <f>D110*E110</f>
        <v>26.25</v>
      </c>
      <c r="H110" s="74">
        <f>F110*G110</f>
        <v>2474.0625</v>
      </c>
    </row>
    <row r="111" spans="2:8" ht="15.75">
      <c r="B111" s="70" t="s">
        <v>71</v>
      </c>
      <c r="C111" s="71">
        <v>20</v>
      </c>
      <c r="D111" s="72">
        <v>1.05</v>
      </c>
      <c r="E111" s="71">
        <v>25</v>
      </c>
      <c r="F111" s="73">
        <v>109.65</v>
      </c>
      <c r="G111" s="73">
        <f t="shared" si="12"/>
        <v>26.25</v>
      </c>
      <c r="H111" s="74">
        <f t="shared" si="13"/>
        <v>2878.3125</v>
      </c>
    </row>
    <row r="112" spans="2:8" ht="15.75">
      <c r="B112" s="70" t="s">
        <v>72</v>
      </c>
      <c r="C112" s="71">
        <v>30</v>
      </c>
      <c r="D112" s="72">
        <v>1</v>
      </c>
      <c r="E112" s="71">
        <v>2</v>
      </c>
      <c r="F112" s="73">
        <v>172.83</v>
      </c>
      <c r="G112" s="73">
        <f t="shared" si="12"/>
        <v>2</v>
      </c>
      <c r="H112" s="74">
        <f t="shared" si="13"/>
        <v>345.66</v>
      </c>
    </row>
    <row r="113" spans="2:8" ht="15.75">
      <c r="B113" s="70" t="s">
        <v>73</v>
      </c>
      <c r="C113" s="71">
        <v>40</v>
      </c>
      <c r="D113" s="72">
        <v>1</v>
      </c>
      <c r="E113" s="71">
        <v>2</v>
      </c>
      <c r="F113" s="73">
        <v>236.05</v>
      </c>
      <c r="G113" s="73">
        <f t="shared" si="12"/>
        <v>2</v>
      </c>
      <c r="H113" s="74">
        <f t="shared" si="13"/>
        <v>472.1</v>
      </c>
    </row>
    <row r="114" spans="2:8" ht="15.75">
      <c r="B114" s="70" t="s">
        <v>74</v>
      </c>
      <c r="C114" s="71">
        <v>50</v>
      </c>
      <c r="D114" s="72">
        <v>1</v>
      </c>
      <c r="E114" s="71">
        <v>2</v>
      </c>
      <c r="F114" s="73">
        <v>299.15</v>
      </c>
      <c r="G114" s="73">
        <f t="shared" si="12"/>
        <v>2</v>
      </c>
      <c r="H114" s="74">
        <f t="shared" si="13"/>
        <v>598.3</v>
      </c>
    </row>
    <row r="115" spans="2:8" ht="33.75" customHeight="1">
      <c r="B115" s="75" t="s">
        <v>75</v>
      </c>
      <c r="C115" s="76">
        <v>100</v>
      </c>
      <c r="D115" s="77">
        <v>1</v>
      </c>
      <c r="E115" s="76">
        <v>2</v>
      </c>
      <c r="F115" s="78">
        <v>362.5</v>
      </c>
      <c r="G115" s="78">
        <f t="shared" si="12"/>
        <v>2</v>
      </c>
      <c r="H115" s="79">
        <f t="shared" si="13"/>
        <v>725</v>
      </c>
    </row>
    <row r="116" ht="15.75">
      <c r="B116" s="82" t="s">
        <v>76</v>
      </c>
    </row>
    <row r="118" spans="2:8" ht="21" thickBot="1">
      <c r="B118" s="2"/>
      <c r="C118" s="69" t="s">
        <v>77</v>
      </c>
      <c r="D118" s="69"/>
      <c r="E118" s="69"/>
      <c r="F118" s="69"/>
      <c r="G118" s="69"/>
      <c r="H118" s="54"/>
    </row>
    <row r="119" spans="2:8" ht="36.75" thickBot="1">
      <c r="B119" s="4" t="s">
        <v>1</v>
      </c>
      <c r="C119" s="4" t="s">
        <v>2</v>
      </c>
      <c r="D119" s="5" t="s">
        <v>78</v>
      </c>
      <c r="E119" s="4" t="s">
        <v>79</v>
      </c>
      <c r="F119" s="5" t="s">
        <v>5</v>
      </c>
      <c r="G119" s="4" t="s">
        <v>80</v>
      </c>
      <c r="H119" s="6" t="s">
        <v>81</v>
      </c>
    </row>
    <row r="120" spans="2:8" ht="15.75">
      <c r="B120" s="55" t="s">
        <v>71</v>
      </c>
      <c r="C120" s="31">
        <v>20</v>
      </c>
      <c r="D120" s="56">
        <v>1</v>
      </c>
      <c r="E120" s="31">
        <v>2</v>
      </c>
      <c r="F120" s="11">
        <v>87</v>
      </c>
      <c r="G120" s="10">
        <f>D120*E120</f>
        <v>2</v>
      </c>
      <c r="H120" s="33">
        <f>F120*G120</f>
        <v>174</v>
      </c>
    </row>
    <row r="121" spans="2:8" ht="15.75">
      <c r="B121" s="34" t="s">
        <v>72</v>
      </c>
      <c r="C121" s="35">
        <v>30</v>
      </c>
      <c r="D121" s="57">
        <v>1</v>
      </c>
      <c r="E121" s="35">
        <v>2</v>
      </c>
      <c r="F121" s="16">
        <v>116</v>
      </c>
      <c r="G121" s="15">
        <f>D121*E121</f>
        <v>2</v>
      </c>
      <c r="H121" s="38">
        <f>F121*G121</f>
        <v>232</v>
      </c>
    </row>
    <row r="122" spans="2:8" ht="15.75">
      <c r="B122" s="34" t="s">
        <v>73</v>
      </c>
      <c r="C122" s="35">
        <v>40</v>
      </c>
      <c r="D122" s="57">
        <v>1</v>
      </c>
      <c r="E122" s="35">
        <v>2</v>
      </c>
      <c r="F122" s="16">
        <v>159.5</v>
      </c>
      <c r="G122" s="15">
        <f>D122*E122</f>
        <v>2</v>
      </c>
      <c r="H122" s="38">
        <f>F122*G122</f>
        <v>319</v>
      </c>
    </row>
    <row r="123" spans="2:8" ht="16.5" thickBot="1">
      <c r="B123" s="39" t="s">
        <v>74</v>
      </c>
      <c r="C123" s="40">
        <v>50</v>
      </c>
      <c r="D123" s="58">
        <v>1</v>
      </c>
      <c r="E123" s="40">
        <v>2</v>
      </c>
      <c r="F123" s="21">
        <v>188.5</v>
      </c>
      <c r="G123" s="20">
        <f>D123*E123</f>
        <v>2</v>
      </c>
      <c r="H123" s="42">
        <f>F123*G123</f>
        <v>377</v>
      </c>
    </row>
    <row r="124" ht="15.75">
      <c r="B124" s="83" t="s">
        <v>76</v>
      </c>
    </row>
    <row r="126" spans="2:7" ht="15.75">
      <c r="B126" s="80"/>
      <c r="C126" s="3" t="s">
        <v>82</v>
      </c>
      <c r="D126" s="3"/>
      <c r="E126" s="3"/>
      <c r="F126" s="3"/>
      <c r="G126" s="3"/>
    </row>
    <row r="127" spans="2:7" ht="16.5" thickBot="1">
      <c r="B127" s="2"/>
      <c r="C127" s="3" t="s">
        <v>83</v>
      </c>
      <c r="D127" s="3"/>
      <c r="E127" s="3"/>
      <c r="F127" s="3"/>
      <c r="G127" s="3"/>
    </row>
    <row r="128" spans="2:8" ht="36.75" thickBot="1">
      <c r="B128" s="27" t="s">
        <v>1</v>
      </c>
      <c r="C128" s="27" t="s">
        <v>2</v>
      </c>
      <c r="D128" s="5" t="s">
        <v>84</v>
      </c>
      <c r="E128" s="4" t="s">
        <v>4</v>
      </c>
      <c r="F128" s="5" t="s">
        <v>85</v>
      </c>
      <c r="G128" s="4" t="s">
        <v>86</v>
      </c>
      <c r="H128" s="6" t="s">
        <v>7</v>
      </c>
    </row>
    <row r="129" spans="2:8" ht="15.75">
      <c r="B129" s="7" t="s">
        <v>87</v>
      </c>
      <c r="C129" s="31">
        <v>4</v>
      </c>
      <c r="D129" s="9">
        <v>0.1</v>
      </c>
      <c r="E129" s="32">
        <v>20</v>
      </c>
      <c r="F129" s="10">
        <v>1.89</v>
      </c>
      <c r="G129" s="33">
        <v>100</v>
      </c>
      <c r="H129" s="33">
        <f aca="true" t="shared" si="14" ref="H129:H136">F129*E129</f>
        <v>37.8</v>
      </c>
    </row>
    <row r="130" spans="2:8" ht="15.75">
      <c r="B130" s="12" t="s">
        <v>87</v>
      </c>
      <c r="C130" s="35">
        <v>4</v>
      </c>
      <c r="D130" s="36">
        <v>0.15</v>
      </c>
      <c r="E130" s="37">
        <v>20</v>
      </c>
      <c r="F130" s="15">
        <v>2.83</v>
      </c>
      <c r="G130" s="38">
        <v>60</v>
      </c>
      <c r="H130" s="38">
        <f t="shared" si="14"/>
        <v>56.6</v>
      </c>
    </row>
    <row r="131" spans="2:8" ht="15.75">
      <c r="B131" s="12" t="s">
        <v>87</v>
      </c>
      <c r="C131" s="35">
        <v>4</v>
      </c>
      <c r="D131" s="36">
        <v>0.2</v>
      </c>
      <c r="E131" s="37">
        <v>20</v>
      </c>
      <c r="F131" s="15">
        <v>3.77</v>
      </c>
      <c r="G131" s="38">
        <v>50</v>
      </c>
      <c r="H131" s="38">
        <f t="shared" si="14"/>
        <v>75.4</v>
      </c>
    </row>
    <row r="132" spans="2:8" ht="15.75">
      <c r="B132" s="12" t="s">
        <v>87</v>
      </c>
      <c r="C132" s="35">
        <v>4</v>
      </c>
      <c r="D132" s="36">
        <v>0.5</v>
      </c>
      <c r="E132" s="37">
        <v>20</v>
      </c>
      <c r="F132" s="15">
        <v>9.44</v>
      </c>
      <c r="G132" s="38">
        <v>20</v>
      </c>
      <c r="H132" s="38">
        <f t="shared" si="14"/>
        <v>188.79999999999998</v>
      </c>
    </row>
    <row r="133" spans="2:8" ht="15.75">
      <c r="B133" s="12" t="s">
        <v>87</v>
      </c>
      <c r="C133" s="35">
        <v>5</v>
      </c>
      <c r="D133" s="36">
        <v>0.1</v>
      </c>
      <c r="E133" s="37">
        <v>20</v>
      </c>
      <c r="F133" s="15">
        <v>2.19</v>
      </c>
      <c r="G133" s="38">
        <v>100</v>
      </c>
      <c r="H133" s="38">
        <f t="shared" si="14"/>
        <v>43.8</v>
      </c>
    </row>
    <row r="134" spans="2:8" ht="15.75">
      <c r="B134" s="12" t="s">
        <v>87</v>
      </c>
      <c r="C134" s="35">
        <v>5</v>
      </c>
      <c r="D134" s="36">
        <v>0.15</v>
      </c>
      <c r="E134" s="37">
        <v>20</v>
      </c>
      <c r="F134" s="15">
        <v>3.29</v>
      </c>
      <c r="G134" s="38">
        <v>60</v>
      </c>
      <c r="H134" s="38">
        <f t="shared" si="14"/>
        <v>65.8</v>
      </c>
    </row>
    <row r="135" spans="2:8" ht="15.75">
      <c r="B135" s="12" t="s">
        <v>87</v>
      </c>
      <c r="C135" s="35">
        <v>5</v>
      </c>
      <c r="D135" s="36">
        <v>0.2</v>
      </c>
      <c r="E135" s="37">
        <v>20</v>
      </c>
      <c r="F135" s="15">
        <v>4.38</v>
      </c>
      <c r="G135" s="38">
        <v>50</v>
      </c>
      <c r="H135" s="38">
        <f t="shared" si="14"/>
        <v>87.6</v>
      </c>
    </row>
    <row r="136" spans="2:8" ht="16.5" thickBot="1">
      <c r="B136" s="17" t="s">
        <v>87</v>
      </c>
      <c r="C136" s="40">
        <v>5</v>
      </c>
      <c r="D136" s="51">
        <v>0.5</v>
      </c>
      <c r="E136" s="41">
        <v>20</v>
      </c>
      <c r="F136" s="20">
        <v>1096</v>
      </c>
      <c r="G136" s="42">
        <v>20</v>
      </c>
      <c r="H136" s="42">
        <f t="shared" si="14"/>
        <v>21920</v>
      </c>
    </row>
    <row r="137" spans="2:8" ht="4.5" customHeight="1" thickBot="1">
      <c r="B137" s="24"/>
      <c r="C137" s="25"/>
      <c r="D137" s="26"/>
      <c r="E137" s="25"/>
      <c r="F137" s="23"/>
      <c r="G137" s="23"/>
      <c r="H137" s="81"/>
    </row>
    <row r="138" ht="17.25" customHeight="1" thickBot="1">
      <c r="H138" s="52" t="s">
        <v>88</v>
      </c>
    </row>
  </sheetData>
  <sheetProtection/>
  <mergeCells count="17">
    <mergeCell ref="C126:G126"/>
    <mergeCell ref="C127:G127"/>
    <mergeCell ref="B47:F47"/>
    <mergeCell ref="B5:H6"/>
    <mergeCell ref="B7:H7"/>
    <mergeCell ref="C82:G82"/>
    <mergeCell ref="C83:G83"/>
    <mergeCell ref="C92:G92"/>
    <mergeCell ref="C93:G93"/>
    <mergeCell ref="C102:G102"/>
    <mergeCell ref="C118:G118"/>
    <mergeCell ref="B9:H9"/>
    <mergeCell ref="C11:G11"/>
    <mergeCell ref="C26:G26"/>
    <mergeCell ref="C36:H36"/>
    <mergeCell ref="C57:G57"/>
    <mergeCell ref="C72:G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2012-09-10T09:50:36Z</dcterms:created>
  <dcterms:modified xsi:type="dcterms:W3CDTF">2012-09-10T10:56:47Z</dcterms:modified>
  <cp:category/>
  <cp:version/>
  <cp:contentType/>
  <cp:contentStatus/>
</cp:coreProperties>
</file>